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<sst xmlns="http://schemas.openxmlformats.org/spreadsheetml/2006/main" count="163" uniqueCount="134">
  <si>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</si>
  <si>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</si>
  <si>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</si>
  <si>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</si>
  <si>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</si>
  <si>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</si>
  <si>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</si>
  <si>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</si>
  <si>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</si>
  <si>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</si>
  <si>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</si>
  <si>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</si>
  <si>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</si>
  <si>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</si>
  <si>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</si>
  <si>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</si>
  <si>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</si>
  <si>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</si>
  <si>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</si>
  <si>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</si>
  <si>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</si>
  <si>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</si>
  <si>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</si>
  <si>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</si>
  <si>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</si>
  <si>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</si>
  <si>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</si>
  <si>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</si>
  <si>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</si>
  <si>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</si>
  <si>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</si>
  <si>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</si>
  <si>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</si>
  <si>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</si>
  <si>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</si>
  <si>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</si>
  <si>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</si>
  <si>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</si>
  <si>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</si>
  <si>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</si>
  <si>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</si>
  <si>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</si>
  <si>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</si>
  <si>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</si>
  <si>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</si>
  <si>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</si>
  <si>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</si>
  <si>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</si>
  <si>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</si>
  <si>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</si>
  <si>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</si>
  <si>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</si>
  <si>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</si>
  <si>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</si>
  <si>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</si>
  <si>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</si>
  <si>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</si>
  <si>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</si>
  <si>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</si>
  <si>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</si>
  <si>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</si>
  <si>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</si>
  <si>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</si>
  <si>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</si>
  <si>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</si>
  <si>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</si>
  <si>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</si>
  <si>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</si>
  <si>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</si>
  <si>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</si>
  <si>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</si>
  <si>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</si>
  <si>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</si>
  <si>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</si>
  <si>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</si>
  <si>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</si>
  <si>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</si>
  <si>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</si>
  <si>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</si>
  <si>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</si>
  <si>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</si>
  <si>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</si>
  <si>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</si>
  <si>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</si>
  <si>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</si>
  <si>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</si>
  <si>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</si>
  <si>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</si>
  <si>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</si>
  <si>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</si>
  <si>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</si>
  <si>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</si>
  <si>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</si>
  <si>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</si>
  <si>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</si>
  <si>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</si>
  <si>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</si>
  <si>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</si>
  <si>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</si>
  <si>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</si>
  <si>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</si>
  <si>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</si>
  <si>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</si>
  <si>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</si>
  <si>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</si>
  <si>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</si>
  <si>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</si>
  <si>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</si>
  <si>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</si>
  <si>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</si>
  <si>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</si>
  <si>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</si>
  <si>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</si>
  <si>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</si>
  <si>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</si>
  <si>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</si>
  <si>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</si>
  <si>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</si>
  <si>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</si>
  <si>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</si>
  <si>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</si>
  <si>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</si>
  <si>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</si>
  <si>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</si>
  <si>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</si>
  <si>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</si>
  <si>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</si>
  <si>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</si>
  <si>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</si>
  <si>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</si>
  <si>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общего имущества ООО "Оникс-сервис" 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84</t>
  </si>
  <si>
    <t>Утверждено директор ООО "Оникс-сервис"</t>
  </si>
  <si>
    <t>_______________ Н.Н. Носова</t>
  </si>
  <si>
    <t>Структура тарифа работ и услуг по содержанию и текущему ремонту с 01.07.2021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</si>
</sst>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81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82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81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81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  <xf numFmtId="0" fontId="8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12.75">
      <c r="D1" s="54" t="s">
        <v>131</v>
      </c>
      <c r="E1" s="54"/>
    </row>
    <row r="2" spans="4:5" ht="12.75">
      <c r="D2" s="54" t="s">
        <v>132</v>
      </c>
      <c r="E2" s="54"/>
    </row>
    <row r="3" spans="1:5" ht="16.5" customHeight="1">
      <c r="A3" s="50" t="s">
        <v>133</v>
      </c>
      <c r="B3" s="50"/>
      <c r="C3" s="50"/>
      <c r="D3" s="50"/>
      <c r="E3" s="50"/>
    </row>
    <row r="4" spans="1:5" ht="31.5" customHeight="1" thickBot="1">
      <c r="A4" s="51" t="s">
        <v>130</v>
      </c>
      <c r="B4" s="51"/>
      <c r="C4" s="51"/>
      <c r="D4" s="51"/>
      <c r="E4" s="51"/>
    </row>
    <row r="5" spans="1:5" ht="24.75" customHeight="1" thickBot="1">
      <c r="A5" s="2" t="s">
        <v>0</v>
      </c>
      <c r="B5" s="33" t="s">
        <v>1</v>
      </c>
      <c r="C5" s="33" t="s">
        <v>2</v>
      </c>
      <c r="D5" s="3" t="s">
        <v>3</v>
      </c>
      <c r="E5" s="4" t="s">
        <v>4</v>
      </c>
    </row>
    <row r="6" spans="1:5" ht="13.5" thickBot="1">
      <c r="A6" s="5"/>
      <c r="B6" s="6" t="s">
        <v>5</v>
      </c>
      <c r="C6" s="7"/>
      <c r="D6" s="8"/>
      <c r="E6" s="9">
        <v>2230.3</v>
      </c>
    </row>
    <row r="7" spans="1:5" ht="15">
      <c r="A7" s="34"/>
      <c r="B7" s="46" t="s">
        <v>66</v>
      </c>
      <c r="C7" s="35"/>
      <c r="D7" s="36"/>
      <c r="E7" s="10"/>
    </row>
    <row r="8" spans="1:5" ht="24" customHeight="1">
      <c r="A8" s="13" t="s">
        <v>73</v>
      </c>
      <c r="B8" s="14" t="s">
        <v>67</v>
      </c>
      <c r="C8" s="37" t="s">
        <v>80</v>
      </c>
      <c r="D8" s="38">
        <f>E8*2230.3*12</f>
        <v>51649.465824</v>
      </c>
      <c r="E8" s="12">
        <v>1.92984</v>
      </c>
    </row>
    <row r="9" spans="1:5" ht="16.5" customHeight="1" hidden="1">
      <c r="A9" s="13"/>
      <c r="B9" s="14" t="s">
        <v>7</v>
      </c>
      <c r="C9" s="37" t="s">
        <v>8</v>
      </c>
      <c r="D9" s="38">
        <f aca="true" t="shared" si="0" ref="D9:D34">E9*2230.3*12</f>
        <v>645.7384378368</v>
      </c>
      <c r="E9" s="12">
        <v>0.024127488</v>
      </c>
    </row>
    <row r="10" spans="1:5" ht="15">
      <c r="A10" s="13" t="s">
        <v>83</v>
      </c>
      <c r="B10" s="14" t="s">
        <v>9</v>
      </c>
      <c r="C10" s="37" t="s">
        <v>10</v>
      </c>
      <c r="D10" s="38">
        <f t="shared" si="0"/>
        <v>982.7593919999999</v>
      </c>
      <c r="E10" s="12">
        <v>0.036719999999999996</v>
      </c>
    </row>
    <row r="11" spans="1:5" ht="14.25" customHeight="1">
      <c r="A11" s="13" t="s">
        <v>84</v>
      </c>
      <c r="B11" s="14" t="s">
        <v>51</v>
      </c>
      <c r="C11" s="37" t="s">
        <v>6</v>
      </c>
      <c r="D11" s="38">
        <v>1514.02</v>
      </c>
      <c r="E11" s="12">
        <v>0.08568</v>
      </c>
    </row>
    <row r="12" spans="1:5" ht="27" customHeight="1">
      <c r="A12" s="13" t="s">
        <v>85</v>
      </c>
      <c r="B12" s="39" t="s">
        <v>81</v>
      </c>
      <c r="C12" s="37" t="s">
        <v>10</v>
      </c>
      <c r="D12" s="38">
        <f t="shared" si="0"/>
        <v>11711.216088</v>
      </c>
      <c r="E12" s="12">
        <v>0.43757999999999997</v>
      </c>
    </row>
    <row r="13" spans="1:5" ht="13.5" customHeight="1">
      <c r="A13" s="13" t="s">
        <v>86</v>
      </c>
      <c r="B13" s="39" t="s">
        <v>71</v>
      </c>
      <c r="C13" s="37" t="s">
        <v>8</v>
      </c>
      <c r="D13" s="38">
        <f t="shared" si="0"/>
        <v>682.4718</v>
      </c>
      <c r="E13" s="12">
        <v>0.025500000000000002</v>
      </c>
    </row>
    <row r="14" spans="1:5" ht="15.75" customHeight="1">
      <c r="A14" s="13" t="s">
        <v>87</v>
      </c>
      <c r="B14" s="39" t="s">
        <v>68</v>
      </c>
      <c r="C14" s="37" t="s">
        <v>11</v>
      </c>
      <c r="D14" s="38">
        <f t="shared" si="0"/>
        <v>218.39097600000005</v>
      </c>
      <c r="E14" s="12">
        <v>0.00816</v>
      </c>
    </row>
    <row r="15" spans="1:5" ht="15">
      <c r="A15" s="13"/>
      <c r="B15" s="47" t="s">
        <v>29</v>
      </c>
      <c r="C15" s="41"/>
      <c r="D15" s="38"/>
      <c r="E15" s="12"/>
    </row>
    <row r="16" spans="1:5" ht="15">
      <c r="A16" s="29"/>
      <c r="B16" s="16" t="s">
        <v>12</v>
      </c>
      <c r="C16" s="14"/>
      <c r="D16" s="38"/>
      <c r="E16" s="17"/>
    </row>
    <row r="17" spans="1:5" ht="15">
      <c r="A17" s="13" t="s">
        <v>88</v>
      </c>
      <c r="B17" s="14" t="s">
        <v>30</v>
      </c>
      <c r="C17" s="18" t="s">
        <v>15</v>
      </c>
      <c r="D17" s="38">
        <f t="shared" si="0"/>
        <v>12366.389016000003</v>
      </c>
      <c r="E17" s="12">
        <v>0.46206</v>
      </c>
    </row>
    <row r="18" spans="1:5" ht="15">
      <c r="A18" s="13" t="s">
        <v>89</v>
      </c>
      <c r="B18" s="14" t="s">
        <v>31</v>
      </c>
      <c r="C18" s="18" t="s">
        <v>64</v>
      </c>
      <c r="D18" s="38">
        <f t="shared" si="0"/>
        <v>3193.9680240000007</v>
      </c>
      <c r="E18" s="12">
        <v>0.11934</v>
      </c>
    </row>
    <row r="19" spans="1:5" ht="12.75" customHeight="1">
      <c r="A19" s="13" t="s">
        <v>90</v>
      </c>
      <c r="B19" s="14" t="s">
        <v>32</v>
      </c>
      <c r="C19" s="18" t="s">
        <v>16</v>
      </c>
      <c r="D19" s="38">
        <f t="shared" si="0"/>
        <v>2429.5996080000004</v>
      </c>
      <c r="E19" s="12">
        <v>0.09078</v>
      </c>
    </row>
    <row r="20" spans="1:5" ht="15">
      <c r="A20" s="13" t="s">
        <v>91</v>
      </c>
      <c r="B20" s="14" t="s">
        <v>33</v>
      </c>
      <c r="C20" s="18" t="s">
        <v>17</v>
      </c>
      <c r="D20" s="38">
        <f t="shared" si="0"/>
        <v>4422.417264000001</v>
      </c>
      <c r="E20" s="12">
        <v>0.16524</v>
      </c>
    </row>
    <row r="21" spans="1:5" ht="15">
      <c r="A21" s="13" t="s">
        <v>92</v>
      </c>
      <c r="B21" s="14" t="s">
        <v>34</v>
      </c>
      <c r="C21" s="18" t="s">
        <v>18</v>
      </c>
      <c r="D21" s="38">
        <f t="shared" si="0"/>
        <v>4586.210496000001</v>
      </c>
      <c r="E21" s="12">
        <v>0.17136</v>
      </c>
    </row>
    <row r="22" spans="1:5" ht="13.5" customHeight="1">
      <c r="A22" s="13" t="s">
        <v>93</v>
      </c>
      <c r="B22" s="14" t="s">
        <v>19</v>
      </c>
      <c r="C22" s="18" t="s">
        <v>20</v>
      </c>
      <c r="D22" s="38">
        <f t="shared" si="0"/>
        <v>1583.3345760000002</v>
      </c>
      <c r="E22" s="12">
        <v>0.059160000000000004</v>
      </c>
    </row>
    <row r="23" spans="1:5" ht="15.75" customHeight="1">
      <c r="A23" s="13" t="s">
        <v>94</v>
      </c>
      <c r="B23" s="14" t="s">
        <v>35</v>
      </c>
      <c r="C23" s="18" t="s">
        <v>6</v>
      </c>
      <c r="D23" s="38">
        <f t="shared" si="0"/>
        <v>2375.0018640000003</v>
      </c>
      <c r="E23" s="12">
        <v>0.08874</v>
      </c>
    </row>
    <row r="24" spans="1:5" ht="14.25" customHeight="1">
      <c r="A24" s="13" t="s">
        <v>95</v>
      </c>
      <c r="B24" s="14" t="s">
        <v>26</v>
      </c>
      <c r="C24" s="18" t="s">
        <v>14</v>
      </c>
      <c r="D24" s="38">
        <f t="shared" si="0"/>
        <v>2702.5883280000003</v>
      </c>
      <c r="E24" s="12">
        <v>0.10098</v>
      </c>
    </row>
    <row r="25" spans="1:5" ht="15">
      <c r="A25" s="29"/>
      <c r="B25" s="16" t="s">
        <v>13</v>
      </c>
      <c r="C25" s="18"/>
      <c r="D25" s="38"/>
      <c r="E25" s="12"/>
    </row>
    <row r="26" spans="1:5" ht="15">
      <c r="A26" s="13" t="s">
        <v>96</v>
      </c>
      <c r="B26" s="14" t="s">
        <v>36</v>
      </c>
      <c r="C26" s="18" t="s">
        <v>21</v>
      </c>
      <c r="D26" s="38">
        <f t="shared" si="0"/>
        <v>6715.5225120000005</v>
      </c>
      <c r="E26" s="12">
        <v>0.25092</v>
      </c>
    </row>
    <row r="27" spans="1:5" ht="15">
      <c r="A27" s="13" t="s">
        <v>97</v>
      </c>
      <c r="B27" s="14" t="s">
        <v>19</v>
      </c>
      <c r="C27" s="18" t="s">
        <v>22</v>
      </c>
      <c r="D27" s="38">
        <f t="shared" si="0"/>
        <v>2047.4154</v>
      </c>
      <c r="E27" s="12">
        <v>0.0765</v>
      </c>
    </row>
    <row r="28" spans="1:5" ht="15">
      <c r="A28" s="13" t="s">
        <v>98</v>
      </c>
      <c r="B28" s="14" t="s">
        <v>23</v>
      </c>
      <c r="C28" s="18" t="s">
        <v>21</v>
      </c>
      <c r="D28" s="38">
        <f t="shared" si="0"/>
        <v>7206.902208</v>
      </c>
      <c r="E28" s="12">
        <v>0.26928</v>
      </c>
    </row>
    <row r="29" spans="1:5" ht="17.25" customHeight="1">
      <c r="A29" s="13" t="s">
        <v>99</v>
      </c>
      <c r="B29" s="14" t="s">
        <v>52</v>
      </c>
      <c r="C29" s="18" t="s">
        <v>21</v>
      </c>
      <c r="D29" s="38">
        <f t="shared" si="0"/>
        <v>2566.093968</v>
      </c>
      <c r="E29" s="12">
        <v>0.09588</v>
      </c>
    </row>
    <row r="30" spans="1:5" ht="15">
      <c r="A30" s="13" t="s">
        <v>100</v>
      </c>
      <c r="B30" s="14" t="s">
        <v>24</v>
      </c>
      <c r="C30" s="18" t="s">
        <v>65</v>
      </c>
      <c r="D30" s="38">
        <f t="shared" si="0"/>
        <v>1938.219912</v>
      </c>
      <c r="E30" s="12">
        <v>0.07242</v>
      </c>
    </row>
    <row r="31" spans="1:5" ht="15">
      <c r="A31" s="13" t="s">
        <v>101</v>
      </c>
      <c r="B31" s="14" t="s">
        <v>53</v>
      </c>
      <c r="C31" s="18" t="s">
        <v>11</v>
      </c>
      <c r="D31" s="38">
        <f t="shared" si="0"/>
        <v>2729.8872</v>
      </c>
      <c r="E31" s="12">
        <v>0.10200000000000001</v>
      </c>
    </row>
    <row r="32" spans="1:5" ht="15">
      <c r="A32" s="13" t="s">
        <v>102</v>
      </c>
      <c r="B32" s="14" t="s">
        <v>54</v>
      </c>
      <c r="C32" s="18" t="s">
        <v>14</v>
      </c>
      <c r="D32" s="38">
        <f t="shared" si="0"/>
        <v>2729.8872</v>
      </c>
      <c r="E32" s="12">
        <v>0.10200000000000001</v>
      </c>
    </row>
    <row r="33" spans="1:5" ht="15">
      <c r="A33" s="13" t="s">
        <v>103</v>
      </c>
      <c r="B33" s="14" t="s">
        <v>25</v>
      </c>
      <c r="C33" s="18" t="s">
        <v>72</v>
      </c>
      <c r="D33" s="38">
        <f t="shared" si="0"/>
        <v>2429.5996080000004</v>
      </c>
      <c r="E33" s="12">
        <v>0.09078</v>
      </c>
    </row>
    <row r="34" spans="1:5" ht="15">
      <c r="A34" s="43" t="s">
        <v>104</v>
      </c>
      <c r="B34" s="14" t="s">
        <v>59</v>
      </c>
      <c r="C34" s="18" t="s">
        <v>11</v>
      </c>
      <c r="D34" s="38">
        <f t="shared" si="0"/>
        <v>4859.199216000001</v>
      </c>
      <c r="E34" s="44">
        <v>0.18156</v>
      </c>
    </row>
    <row r="35" spans="1:5" ht="15">
      <c r="A35" s="42"/>
      <c r="B35" s="52" t="s">
        <v>70</v>
      </c>
      <c r="C35" s="52"/>
      <c r="D35" s="53"/>
      <c r="E35" s="27"/>
    </row>
    <row r="36" spans="1:5" ht="15">
      <c r="A36" s="13" t="s">
        <v>105</v>
      </c>
      <c r="B36" s="14" t="s">
        <v>44</v>
      </c>
      <c r="C36" s="18" t="s">
        <v>11</v>
      </c>
      <c r="D36" s="11">
        <f>E36*2230.3*12</f>
        <v>15205.471704000003</v>
      </c>
      <c r="E36" s="19">
        <v>0.5681400000000001</v>
      </c>
    </row>
    <row r="37" spans="1:5" ht="15" customHeight="1">
      <c r="A37" s="13" t="s">
        <v>106</v>
      </c>
      <c r="B37" s="14" t="s">
        <v>45</v>
      </c>
      <c r="C37" s="18" t="s">
        <v>11</v>
      </c>
      <c r="D37" s="11">
        <f aca="true" t="shared" si="1" ref="D37:D63">E37*2230.3*12</f>
        <v>14140.815696000001</v>
      </c>
      <c r="E37" s="19">
        <v>0.52836</v>
      </c>
    </row>
    <row r="38" spans="1:5" ht="27" customHeight="1">
      <c r="A38" s="13" t="s">
        <v>107</v>
      </c>
      <c r="B38" s="14" t="s">
        <v>43</v>
      </c>
      <c r="C38" s="18" t="s">
        <v>50</v>
      </c>
      <c r="D38" s="11">
        <f t="shared" si="1"/>
        <v>15014.379600000004</v>
      </c>
      <c r="E38" s="19">
        <v>0.561</v>
      </c>
    </row>
    <row r="39" spans="1:5" ht="29.25" customHeight="1">
      <c r="A39" s="13" t="s">
        <v>108</v>
      </c>
      <c r="B39" s="14" t="s">
        <v>74</v>
      </c>
      <c r="C39" s="18" t="s">
        <v>14</v>
      </c>
      <c r="D39" s="11">
        <f t="shared" si="1"/>
        <v>13840.528104000003</v>
      </c>
      <c r="E39" s="19">
        <v>0.51714</v>
      </c>
    </row>
    <row r="40" spans="1:5" ht="15.75" customHeight="1">
      <c r="A40" s="13" t="s">
        <v>109</v>
      </c>
      <c r="B40" s="14" t="s">
        <v>56</v>
      </c>
      <c r="C40" s="18" t="s">
        <v>11</v>
      </c>
      <c r="D40" s="11">
        <f t="shared" si="1"/>
        <v>11247.135264</v>
      </c>
      <c r="E40" s="19">
        <v>0.42024</v>
      </c>
    </row>
    <row r="41" spans="1:5" ht="15.75" customHeight="1">
      <c r="A41" s="13" t="s">
        <v>110</v>
      </c>
      <c r="B41" s="14" t="s">
        <v>57</v>
      </c>
      <c r="C41" s="18" t="s">
        <v>14</v>
      </c>
      <c r="D41" s="11">
        <f t="shared" si="1"/>
        <v>8817.535656</v>
      </c>
      <c r="E41" s="19">
        <v>0.32946000000000003</v>
      </c>
    </row>
    <row r="42" spans="1:5" ht="13.5" customHeight="1">
      <c r="A42" s="13" t="s">
        <v>111</v>
      </c>
      <c r="B42" s="14" t="s">
        <v>37</v>
      </c>
      <c r="C42" s="18" t="s">
        <v>55</v>
      </c>
      <c r="D42" s="11">
        <f t="shared" si="1"/>
        <v>6306.039432000001</v>
      </c>
      <c r="E42" s="19">
        <v>0.23562000000000002</v>
      </c>
    </row>
    <row r="43" spans="1:5" ht="16.5" customHeight="1">
      <c r="A43" s="13" t="s">
        <v>112</v>
      </c>
      <c r="B43" s="14" t="s">
        <v>82</v>
      </c>
      <c r="C43" s="18" t="s">
        <v>14</v>
      </c>
      <c r="D43" s="11">
        <f t="shared" si="1"/>
        <v>14604.896520000004</v>
      </c>
      <c r="E43" s="19">
        <v>0.5457000000000001</v>
      </c>
    </row>
    <row r="44" spans="1:5" ht="15">
      <c r="A44" s="49" t="s">
        <v>113</v>
      </c>
      <c r="B44" s="14" t="s">
        <v>69</v>
      </c>
      <c r="C44" s="18" t="s">
        <v>50</v>
      </c>
      <c r="D44" s="11">
        <f t="shared" si="1"/>
        <v>11574.721728</v>
      </c>
      <c r="E44" s="19">
        <v>0.43248</v>
      </c>
    </row>
    <row r="45" spans="1:5" ht="15.75">
      <c r="A45" s="48"/>
      <c r="B45" s="40" t="s">
        <v>41</v>
      </c>
      <c r="C45" s="15"/>
      <c r="D45" s="11"/>
      <c r="E45" s="21"/>
    </row>
    <row r="46" spans="1:7" ht="15">
      <c r="A46" s="13" t="s">
        <v>114</v>
      </c>
      <c r="B46" s="14" t="s">
        <v>77</v>
      </c>
      <c r="C46" s="18" t="s">
        <v>14</v>
      </c>
      <c r="D46" s="11">
        <f t="shared" si="1"/>
        <v>8380.753704</v>
      </c>
      <c r="E46" s="19">
        <v>0.31314</v>
      </c>
      <c r="G46" s="22"/>
    </row>
    <row r="47" spans="1:7" ht="15.75" customHeight="1">
      <c r="A47" s="13" t="s">
        <v>115</v>
      </c>
      <c r="B47" s="14" t="s">
        <v>49</v>
      </c>
      <c r="C47" s="18" t="s">
        <v>14</v>
      </c>
      <c r="D47" s="11">
        <f t="shared" si="1"/>
        <v>8380.753704</v>
      </c>
      <c r="E47" s="19">
        <v>0.31314</v>
      </c>
      <c r="G47" s="22"/>
    </row>
    <row r="48" spans="1:7" ht="15">
      <c r="A48" s="13" t="s">
        <v>116</v>
      </c>
      <c r="B48" s="14" t="s">
        <v>48</v>
      </c>
      <c r="C48" s="18" t="s">
        <v>14</v>
      </c>
      <c r="D48" s="11">
        <f t="shared" si="1"/>
        <v>6387.936048000001</v>
      </c>
      <c r="E48" s="19">
        <v>0.23868</v>
      </c>
      <c r="G48" s="22"/>
    </row>
    <row r="49" spans="1:7" ht="25.5">
      <c r="A49" s="13" t="s">
        <v>117</v>
      </c>
      <c r="B49" s="14" t="s">
        <v>78</v>
      </c>
      <c r="C49" s="18" t="s">
        <v>79</v>
      </c>
      <c r="D49" s="11">
        <f t="shared" si="1"/>
        <v>11956.905936000001</v>
      </c>
      <c r="E49" s="19">
        <v>0.44676</v>
      </c>
      <c r="G49" s="22"/>
    </row>
    <row r="50" spans="1:7" ht="17.25" customHeight="1">
      <c r="A50" s="13" t="s">
        <v>118</v>
      </c>
      <c r="B50" s="14" t="s">
        <v>46</v>
      </c>
      <c r="C50" s="18" t="s">
        <v>50</v>
      </c>
      <c r="D50" s="11">
        <f t="shared" si="1"/>
        <v>8435.351448000001</v>
      </c>
      <c r="E50" s="19">
        <v>0.31518</v>
      </c>
      <c r="G50" s="22"/>
    </row>
    <row r="51" spans="1:7" ht="15">
      <c r="A51" s="13" t="s">
        <v>119</v>
      </c>
      <c r="B51" s="14" t="s">
        <v>75</v>
      </c>
      <c r="C51" s="18" t="s">
        <v>58</v>
      </c>
      <c r="D51" s="11">
        <f t="shared" si="1"/>
        <v>12093.400296</v>
      </c>
      <c r="E51" s="19">
        <v>0.45186</v>
      </c>
      <c r="G51" s="22"/>
    </row>
    <row r="52" spans="1:7" ht="15">
      <c r="A52" s="13" t="s">
        <v>120</v>
      </c>
      <c r="B52" s="14" t="s">
        <v>47</v>
      </c>
      <c r="C52" s="18" t="s">
        <v>14</v>
      </c>
      <c r="D52" s="11">
        <f t="shared" si="1"/>
        <v>5760.061992000001</v>
      </c>
      <c r="E52" s="19">
        <v>0.21522</v>
      </c>
      <c r="G52" s="22"/>
    </row>
    <row r="53" spans="1:7" ht="15">
      <c r="A53" s="13" t="s">
        <v>121</v>
      </c>
      <c r="B53" s="14" t="s">
        <v>38</v>
      </c>
      <c r="C53" s="18" t="s">
        <v>14</v>
      </c>
      <c r="D53" s="11">
        <f t="shared" si="1"/>
        <v>6387.936048000001</v>
      </c>
      <c r="E53" s="19">
        <v>0.23868</v>
      </c>
      <c r="G53" s="22"/>
    </row>
    <row r="54" spans="1:7" ht="15">
      <c r="A54" s="13" t="s">
        <v>122</v>
      </c>
      <c r="B54" s="14" t="s">
        <v>27</v>
      </c>
      <c r="C54" s="18" t="s">
        <v>14</v>
      </c>
      <c r="D54" s="11">
        <f t="shared" si="1"/>
        <v>3658.048848</v>
      </c>
      <c r="E54" s="19">
        <v>0.13668</v>
      </c>
      <c r="G54" s="22"/>
    </row>
    <row r="55" spans="1:7" ht="15">
      <c r="A55" s="13" t="s">
        <v>123</v>
      </c>
      <c r="B55" s="14" t="s">
        <v>39</v>
      </c>
      <c r="C55" s="18" t="s">
        <v>14</v>
      </c>
      <c r="D55" s="11">
        <f t="shared" si="1"/>
        <v>3330.4623840000004</v>
      </c>
      <c r="E55" s="19">
        <v>0.12444</v>
      </c>
      <c r="G55" s="22"/>
    </row>
    <row r="56" spans="1:7" ht="12.75" customHeight="1">
      <c r="A56" s="13" t="s">
        <v>124</v>
      </c>
      <c r="B56" s="14" t="s">
        <v>40</v>
      </c>
      <c r="C56" s="18" t="s">
        <v>50</v>
      </c>
      <c r="D56" s="11">
        <f t="shared" si="1"/>
        <v>3057.4736640000006</v>
      </c>
      <c r="E56" s="19">
        <v>0.11424000000000001</v>
      </c>
      <c r="G56" s="22"/>
    </row>
    <row r="57" spans="1:7" ht="25.5">
      <c r="A57" s="13" t="s">
        <v>125</v>
      </c>
      <c r="B57" s="14" t="s">
        <v>60</v>
      </c>
      <c r="C57" s="18" t="s">
        <v>8</v>
      </c>
      <c r="D57" s="11">
        <f t="shared" si="1"/>
        <v>7316.097696</v>
      </c>
      <c r="E57" s="19">
        <v>0.27336</v>
      </c>
      <c r="G57" s="22"/>
    </row>
    <row r="58" spans="1:7" ht="25.5">
      <c r="A58" s="13" t="s">
        <v>126</v>
      </c>
      <c r="B58" s="14" t="s">
        <v>61</v>
      </c>
      <c r="C58" s="18" t="s">
        <v>62</v>
      </c>
      <c r="D58" s="11">
        <f t="shared" si="1"/>
        <v>7616.385288000001</v>
      </c>
      <c r="E58" s="19">
        <v>0.28458</v>
      </c>
      <c r="G58" s="22"/>
    </row>
    <row r="59" spans="1:7" ht="27" customHeight="1">
      <c r="A59" s="13" t="s">
        <v>127</v>
      </c>
      <c r="B59" s="14" t="s">
        <v>76</v>
      </c>
      <c r="C59" s="18" t="s">
        <v>14</v>
      </c>
      <c r="D59" s="11">
        <f t="shared" si="1"/>
        <v>11820.411576</v>
      </c>
      <c r="E59" s="19">
        <v>0.44166</v>
      </c>
      <c r="G59" s="22"/>
    </row>
    <row r="60" spans="1:5" ht="15.75">
      <c r="A60" s="20"/>
      <c r="B60" s="45" t="s">
        <v>42</v>
      </c>
      <c r="C60" s="20"/>
      <c r="D60" s="11"/>
      <c r="E60" s="21"/>
    </row>
    <row r="61" spans="1:5" ht="15">
      <c r="A61" s="13" t="s">
        <v>128</v>
      </c>
      <c r="B61" s="14" t="s">
        <v>63</v>
      </c>
      <c r="C61" s="18" t="s">
        <v>50</v>
      </c>
      <c r="D61" s="11">
        <f t="shared" si="1"/>
        <v>41084.80236</v>
      </c>
      <c r="E61" s="12">
        <v>1.5351</v>
      </c>
    </row>
    <row r="62" spans="1:5" ht="15">
      <c r="A62" s="13" t="s">
        <v>129</v>
      </c>
      <c r="B62" s="14"/>
      <c r="C62" s="18" t="s">
        <v>50</v>
      </c>
      <c r="D62" s="11"/>
      <c r="E62" s="12"/>
    </row>
    <row r="63" spans="1:5" ht="21.75" customHeight="1">
      <c r="A63" s="28"/>
      <c r="B63" s="30" t="s">
        <v>28</v>
      </c>
      <c r="C63" s="31"/>
      <c r="D63" s="11">
        <f t="shared" si="1"/>
        <v>391465.82448</v>
      </c>
      <c r="E63" s="32">
        <v>14.6268</v>
      </c>
    </row>
    <row r="110" ht="12.75"/>
    <row r="111" ht="12.75"/>
  </sheetData>
  <sheetProtection/>
  <mergeCells count="5">
    <mergeCell ref="A3:E3"/>
    <mergeCell ref="A4:E4"/>
    <mergeCell ref="B35:D35"/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2021-06-14T12:53:25Z</dcterms:modified>
  <cp:category/>
  <cp:version/>
  <cp:contentType/>
  <cp:contentStatus/>
</cp:coreProperties>
</file>